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16" activeTab="0"/>
  </bookViews>
  <sheets>
    <sheet name="内訳書" sheetId="1" r:id="rId1"/>
  </sheets>
  <definedNames>
    <definedName name="_xlnm.Print_Area" localSheetId="0">'内訳書'!$A$1:$J$36</definedName>
  </definedNames>
  <calcPr fullCalcOnLoad="1"/>
</workbook>
</file>

<file path=xl/sharedStrings.xml><?xml version="1.0" encoding="utf-8"?>
<sst xmlns="http://schemas.openxmlformats.org/spreadsheetml/2006/main" count="34" uniqueCount="33">
  <si>
    <t>数量</t>
  </si>
  <si>
    <t>（税別）</t>
  </si>
  <si>
    <t>金額</t>
  </si>
  <si>
    <t>備考</t>
  </si>
  <si>
    <t>調達案件番号：</t>
  </si>
  <si>
    <t>調達案件名称：</t>
  </si>
  <si>
    <t>企業名称：</t>
  </si>
  <si>
    <t>代表者氏名：</t>
  </si>
  <si>
    <t>仕　様　（入　札　・　見　積）　　内　訳　書</t>
  </si>
  <si>
    <t>所在地：</t>
  </si>
  <si>
    <t>支店等名称：</t>
  </si>
  <si>
    <t>設置料等</t>
  </si>
  <si>
    <t>店舗番号：</t>
  </si>
  <si>
    <t>登録番号：</t>
  </si>
  <si>
    <t>品名
（全角３０文字）</t>
  </si>
  <si>
    <t>付属品等
（全角６０文字）</t>
  </si>
  <si>
    <t>単位
（全角４文字）</t>
  </si>
  <si>
    <t>項番</t>
  </si>
  <si>
    <t>銘柄・規格等
（全角３０文字）</t>
  </si>
  <si>
    <t>式</t>
  </si>
  <si>
    <t>搬入費込み</t>
  </si>
  <si>
    <t>契約支店等名称：</t>
  </si>
  <si>
    <t>請求課所名：</t>
  </si>
  <si>
    <t>メールアドレス：</t>
  </si>
  <si>
    <t>物品調達番号：</t>
  </si>
  <si>
    <t>価格</t>
  </si>
  <si>
    <t>0000000</t>
  </si>
  <si>
    <t>↑この金額を電子入札書に記載してください。</t>
  </si>
  <si>
    <t>合　計</t>
  </si>
  <si>
    <t>genshiryoku-anzen@pref.tottori.lg.jp</t>
  </si>
  <si>
    <t>原子力安全対策課</t>
  </si>
  <si>
    <t>令和６年度放射線測定機器校正業務</t>
  </si>
  <si>
    <t>（原子力安全対策課）令和６年度放射線測定機器校正業務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</si>
</sst>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177" fontId="2" fillId="33" borderId="14" xfId="0" applyNumberFormat="1" applyFont="1" applyFill="1" applyBorder="1" applyAlignment="1" applyProtection="1">
      <alignment vertical="center"/>
      <protection locked="0"/>
    </xf>
    <xf numFmtId="178" fontId="2" fillId="34" borderId="12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vertical="center"/>
      <protection/>
    </xf>
    <xf numFmtId="0" fontId="10" fillId="35" borderId="20" xfId="0" applyFont="1" applyFill="1" applyBorder="1" applyAlignment="1" applyProtection="1">
      <alignment vertical="center"/>
      <protection/>
    </xf>
    <xf numFmtId="0" fontId="12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7" fontId="2" fillId="0" borderId="14" xfId="0" applyNumberFormat="1" applyFont="1" applyFill="1" applyBorder="1" applyAlignment="1" applyProtection="1">
      <alignment vertical="center"/>
      <protection/>
    </xf>
    <xf numFmtId="178" fontId="2" fillId="0" borderId="14" xfId="0" applyNumberFormat="1" applyFont="1" applyFill="1" applyBorder="1" applyAlignment="1" applyProtection="1">
      <alignment vertical="center"/>
      <protection/>
    </xf>
    <xf numFmtId="0" fontId="8" fillId="0" borderId="0" xfId="43" applyAlignment="1" applyProtection="1">
      <alignment vertical="center"/>
      <protection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7" fillId="0" borderId="19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nshiryoku-anzen@pref.tottori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0" zoomScaleNormal="80" zoomScalePageLayoutView="0" workbookViewId="0" topLeftCell="A1">
      <selection activeCell="N8" sqref="N8"/>
    </sheetView>
  </sheetViews>
  <sheetFormatPr defaultColWidth="9.00390625" defaultRowHeight="13.5"/>
  <cols>
    <col min="1" max="1" width="4.75390625" style="1" bestFit="1" customWidth="1"/>
    <col min="2" max="2" width="12.375" style="1" customWidth="1"/>
    <col min="3" max="3" width="19.125" style="1" bestFit="1" customWidth="1"/>
    <col min="4" max="4" width="33.50390625" style="1" customWidth="1"/>
    <col min="5" max="5" width="30.375" style="1" customWidth="1"/>
    <col min="6" max="6" width="8.125" style="1" customWidth="1"/>
    <col min="7" max="7" width="11.00390625" style="1" bestFit="1" customWidth="1"/>
    <col min="8" max="8" width="12.125" style="1" bestFit="1" customWidth="1"/>
    <col min="9" max="9" width="13.625" style="1" customWidth="1"/>
    <col min="10" max="10" width="21.375" style="1" customWidth="1"/>
    <col min="11" max="11" width="4.50390625" style="21" customWidth="1"/>
    <col min="12" max="12" width="11.00390625" style="21" customWidth="1"/>
    <col min="13" max="13" width="12.125" style="21" customWidth="1"/>
    <col min="14" max="14" width="13.625" style="21" customWidth="1"/>
    <col min="15" max="15" width="21.375" style="21" customWidth="1"/>
    <col min="16" max="16384" width="9.00390625" style="1" customWidth="1"/>
  </cols>
  <sheetData>
    <row r="1" spans="1:2" ht="12">
      <c r="A1" s="21"/>
      <c r="B1" s="22" t="str">
        <f ca="1">IF(CELL("filename",A1)="","",MID(CELL("filename",A1),FIND("[",CELL("filename",A1))+1,FIND("]",CELL("filename",A1))-FIND("[",CELL("filename",A1))-1))</f>
        <v>4　0000000@内訳書（委託役務用）.xls</v>
      </c>
    </row>
    <row r="2" spans="1:10" ht="18.75">
      <c r="A2" s="18" t="s">
        <v>8</v>
      </c>
      <c r="B2" s="13"/>
      <c r="C2" s="13"/>
      <c r="D2" s="14"/>
      <c r="E2" s="14"/>
      <c r="F2" s="14"/>
      <c r="G2" s="14"/>
      <c r="H2" s="14"/>
      <c r="I2" s="14"/>
      <c r="J2" s="14"/>
    </row>
    <row r="3" spans="1:10" ht="13.5" customHeight="1">
      <c r="A3" s="2"/>
      <c r="B3" s="2" t="s">
        <v>4</v>
      </c>
      <c r="C3" s="20">
        <f>IF(ISERROR(FIND("@",B1)),IF(LEFT(B1,4)="0200",MID(B1,1,19),""),"")</f>
      </c>
      <c r="D3" s="3"/>
      <c r="E3" s="3"/>
      <c r="F3" s="3"/>
      <c r="G3" s="3"/>
      <c r="H3" s="3"/>
      <c r="I3" s="3"/>
      <c r="J3" s="25"/>
    </row>
    <row r="4" spans="1:15" ht="12.75">
      <c r="A4" s="2"/>
      <c r="B4" s="2" t="s">
        <v>5</v>
      </c>
      <c r="C4" s="65" t="s">
        <v>32</v>
      </c>
      <c r="D4" s="4"/>
      <c r="E4" s="3"/>
      <c r="F4" s="3"/>
      <c r="G4" s="2" t="s">
        <v>13</v>
      </c>
      <c r="H4" s="5"/>
      <c r="I4" s="43"/>
      <c r="J4" s="52"/>
      <c r="L4" s="48"/>
      <c r="M4" s="45"/>
      <c r="N4" s="49"/>
      <c r="O4" s="50"/>
    </row>
    <row r="5" spans="1:15" ht="12">
      <c r="A5" s="2"/>
      <c r="B5" s="2"/>
      <c r="C5" s="2"/>
      <c r="D5" s="4"/>
      <c r="E5" s="3"/>
      <c r="F5" s="3"/>
      <c r="G5" s="2" t="s">
        <v>12</v>
      </c>
      <c r="H5" s="5"/>
      <c r="I5" s="43"/>
      <c r="J5" s="53"/>
      <c r="L5" s="48"/>
      <c r="M5" s="45"/>
      <c r="N5" s="49"/>
      <c r="O5" s="51"/>
    </row>
    <row r="6" spans="1:15" ht="12">
      <c r="A6" s="2"/>
      <c r="B6" s="2" t="s">
        <v>24</v>
      </c>
      <c r="C6" s="23" t="s">
        <v>26</v>
      </c>
      <c r="D6" s="4"/>
      <c r="E6" s="3"/>
      <c r="F6" s="3"/>
      <c r="G6" s="2" t="s">
        <v>9</v>
      </c>
      <c r="H6" s="5"/>
      <c r="I6" s="5"/>
      <c r="J6" s="12"/>
      <c r="L6" s="48"/>
      <c r="M6" s="45"/>
      <c r="N6" s="45"/>
      <c r="O6" s="46"/>
    </row>
    <row r="7" spans="2:15" ht="12">
      <c r="B7" s="55" t="s">
        <v>22</v>
      </c>
      <c r="C7" s="1" t="s">
        <v>30</v>
      </c>
      <c r="D7" s="2"/>
      <c r="E7" s="3"/>
      <c r="F7" s="3"/>
      <c r="G7" s="2" t="s">
        <v>6</v>
      </c>
      <c r="H7" s="5"/>
      <c r="I7" s="5"/>
      <c r="J7" s="12"/>
      <c r="L7" s="48"/>
      <c r="M7" s="45"/>
      <c r="N7" s="45"/>
      <c r="O7" s="46"/>
    </row>
    <row r="8" spans="2:15" ht="12">
      <c r="B8" s="54" t="s">
        <v>23</v>
      </c>
      <c r="C8" s="58" t="s">
        <v>29</v>
      </c>
      <c r="D8" s="2"/>
      <c r="E8" s="3"/>
      <c r="F8" s="3"/>
      <c r="G8" s="2" t="s">
        <v>10</v>
      </c>
      <c r="H8" s="5"/>
      <c r="I8" s="5"/>
      <c r="J8" s="12"/>
      <c r="L8" s="48"/>
      <c r="M8" s="45"/>
      <c r="N8" s="45"/>
      <c r="O8" s="46"/>
    </row>
    <row r="9" spans="4:15" ht="12">
      <c r="D9" s="2"/>
      <c r="E9" s="3"/>
      <c r="F9" s="3"/>
      <c r="G9" s="2" t="s">
        <v>7</v>
      </c>
      <c r="H9" s="5"/>
      <c r="I9" s="5"/>
      <c r="J9" s="12"/>
      <c r="L9" s="48"/>
      <c r="M9" s="45"/>
      <c r="N9" s="45"/>
      <c r="O9" s="46"/>
    </row>
    <row r="10" spans="4:15" ht="12">
      <c r="D10" s="2"/>
      <c r="E10" s="3"/>
      <c r="F10" s="3"/>
      <c r="G10" s="19" t="s">
        <v>21</v>
      </c>
      <c r="H10" s="5"/>
      <c r="I10" s="5"/>
      <c r="J10" s="12"/>
      <c r="L10" s="44"/>
      <c r="M10" s="45"/>
      <c r="N10" s="45"/>
      <c r="O10" s="46"/>
    </row>
    <row r="11" spans="4:15" ht="12">
      <c r="D11" s="2"/>
      <c r="E11" s="3"/>
      <c r="F11" s="3"/>
      <c r="G11" s="19"/>
      <c r="H11" s="19"/>
      <c r="I11" s="19"/>
      <c r="J11" s="19"/>
      <c r="L11" s="44"/>
      <c r="M11" s="45"/>
      <c r="N11" s="45"/>
      <c r="O11" s="46"/>
    </row>
    <row r="12" spans="4:15" s="21" customFormat="1" ht="12">
      <c r="D12" s="42"/>
      <c r="E12" s="43"/>
      <c r="F12" s="43"/>
      <c r="L12" s="44"/>
      <c r="M12" s="45"/>
      <c r="N12" s="45"/>
      <c r="O12" s="46"/>
    </row>
    <row r="13" s="21" customFormat="1" ht="12" thickBot="1">
      <c r="I13" s="47" t="s">
        <v>1</v>
      </c>
    </row>
    <row r="14" spans="1:10" ht="31.5" customHeight="1">
      <c r="A14" s="16" t="s">
        <v>17</v>
      </c>
      <c r="B14" s="59" t="s">
        <v>14</v>
      </c>
      <c r="C14" s="60"/>
      <c r="D14" s="24" t="s">
        <v>18</v>
      </c>
      <c r="E14" s="24" t="s">
        <v>15</v>
      </c>
      <c r="F14" s="6" t="s">
        <v>0</v>
      </c>
      <c r="G14" s="38" t="s">
        <v>16</v>
      </c>
      <c r="H14" s="6" t="s">
        <v>25</v>
      </c>
      <c r="I14" s="6" t="s">
        <v>2</v>
      </c>
      <c r="J14" s="7" t="s">
        <v>3</v>
      </c>
    </row>
    <row r="15" spans="1:10" ht="12.75">
      <c r="A15" s="15">
        <v>1</v>
      </c>
      <c r="B15" s="40" t="s">
        <v>31</v>
      </c>
      <c r="C15" s="41"/>
      <c r="D15" s="39"/>
      <c r="E15" s="29"/>
      <c r="F15" s="34">
        <v>1</v>
      </c>
      <c r="G15" s="35" t="s">
        <v>19</v>
      </c>
      <c r="H15" s="10"/>
      <c r="I15" s="57">
        <f aca="true" t="shared" si="0" ref="I15:I34">H15*F15</f>
        <v>0</v>
      </c>
      <c r="J15" s="31"/>
    </row>
    <row r="16" spans="1:10" ht="12.75">
      <c r="A16" s="15">
        <v>2</v>
      </c>
      <c r="B16" s="40"/>
      <c r="C16" s="41"/>
      <c r="D16" s="39"/>
      <c r="E16" s="29"/>
      <c r="F16" s="34"/>
      <c r="G16" s="35"/>
      <c r="H16" s="56"/>
      <c r="I16" s="57">
        <f t="shared" si="0"/>
        <v>0</v>
      </c>
      <c r="J16" s="31"/>
    </row>
    <row r="17" spans="1:10" ht="12.75">
      <c r="A17" s="15">
        <v>3</v>
      </c>
      <c r="B17" s="40"/>
      <c r="C17" s="41"/>
      <c r="D17" s="33"/>
      <c r="E17" s="29"/>
      <c r="F17" s="34"/>
      <c r="G17" s="35"/>
      <c r="H17" s="56"/>
      <c r="I17" s="57">
        <f t="shared" si="0"/>
        <v>0</v>
      </c>
      <c r="J17" s="31"/>
    </row>
    <row r="18" spans="1:10" ht="12.75">
      <c r="A18" s="15">
        <v>4</v>
      </c>
      <c r="B18" s="40"/>
      <c r="C18" s="41"/>
      <c r="D18" s="33"/>
      <c r="E18" s="29"/>
      <c r="F18" s="34"/>
      <c r="G18" s="35"/>
      <c r="H18" s="56"/>
      <c r="I18" s="57">
        <f t="shared" si="0"/>
        <v>0</v>
      </c>
      <c r="J18" s="31"/>
    </row>
    <row r="19" spans="1:15" ht="12.75">
      <c r="A19" s="15">
        <v>5</v>
      </c>
      <c r="B19" s="40"/>
      <c r="C19" s="41"/>
      <c r="D19" s="33"/>
      <c r="E19" s="29"/>
      <c r="F19" s="34"/>
      <c r="G19" s="35"/>
      <c r="H19" s="56"/>
      <c r="I19" s="57">
        <f t="shared" si="0"/>
        <v>0</v>
      </c>
      <c r="J19" s="31"/>
      <c r="L19" s="1"/>
      <c r="M19" s="1"/>
      <c r="N19" s="1"/>
      <c r="O19" s="1"/>
    </row>
    <row r="20" spans="1:10" ht="12.75">
      <c r="A20" s="15">
        <v>6</v>
      </c>
      <c r="B20" s="40"/>
      <c r="C20" s="41"/>
      <c r="D20" s="33"/>
      <c r="E20" s="29"/>
      <c r="F20" s="34"/>
      <c r="G20" s="35"/>
      <c r="H20" s="56"/>
      <c r="I20" s="57">
        <f t="shared" si="0"/>
        <v>0</v>
      </c>
      <c r="J20" s="31"/>
    </row>
    <row r="21" spans="1:10" ht="12.75">
      <c r="A21" s="15">
        <v>7</v>
      </c>
      <c r="B21" s="40"/>
      <c r="C21" s="41"/>
      <c r="D21" s="33"/>
      <c r="E21" s="29"/>
      <c r="F21" s="34"/>
      <c r="G21" s="35"/>
      <c r="H21" s="56"/>
      <c r="I21" s="57">
        <f t="shared" si="0"/>
        <v>0</v>
      </c>
      <c r="J21" s="31"/>
    </row>
    <row r="22" spans="1:10" ht="12.75">
      <c r="A22" s="15">
        <v>8</v>
      </c>
      <c r="B22" s="40"/>
      <c r="C22" s="41"/>
      <c r="D22" s="33"/>
      <c r="E22" s="29"/>
      <c r="F22" s="34"/>
      <c r="G22" s="35"/>
      <c r="H22" s="56"/>
      <c r="I22" s="57">
        <f t="shared" si="0"/>
        <v>0</v>
      </c>
      <c r="J22" s="31"/>
    </row>
    <row r="23" spans="1:10" ht="12.75">
      <c r="A23" s="15">
        <v>9</v>
      </c>
      <c r="B23" s="40"/>
      <c r="C23" s="41"/>
      <c r="D23" s="33"/>
      <c r="E23" s="29"/>
      <c r="F23" s="34"/>
      <c r="G23" s="35"/>
      <c r="H23" s="56"/>
      <c r="I23" s="57">
        <f t="shared" si="0"/>
        <v>0</v>
      </c>
      <c r="J23" s="31"/>
    </row>
    <row r="24" spans="1:10" ht="12.75">
      <c r="A24" s="15">
        <v>10</v>
      </c>
      <c r="B24" s="40"/>
      <c r="C24" s="41"/>
      <c r="D24" s="33"/>
      <c r="E24" s="29"/>
      <c r="F24" s="34"/>
      <c r="G24" s="35"/>
      <c r="H24" s="56"/>
      <c r="I24" s="57">
        <f t="shared" si="0"/>
        <v>0</v>
      </c>
      <c r="J24" s="31"/>
    </row>
    <row r="25" spans="1:10" ht="12.75">
      <c r="A25" s="15">
        <v>11</v>
      </c>
      <c r="B25" s="40"/>
      <c r="C25" s="41"/>
      <c r="D25" s="33"/>
      <c r="E25" s="29"/>
      <c r="F25" s="34"/>
      <c r="G25" s="35"/>
      <c r="H25" s="56"/>
      <c r="I25" s="57">
        <f t="shared" si="0"/>
        <v>0</v>
      </c>
      <c r="J25" s="31"/>
    </row>
    <row r="26" spans="1:10" ht="12.75">
      <c r="A26" s="15">
        <v>12</v>
      </c>
      <c r="B26" s="40"/>
      <c r="C26" s="41"/>
      <c r="D26" s="33"/>
      <c r="E26" s="29"/>
      <c r="F26" s="34"/>
      <c r="G26" s="35"/>
      <c r="H26" s="56"/>
      <c r="I26" s="57">
        <f t="shared" si="0"/>
        <v>0</v>
      </c>
      <c r="J26" s="31"/>
    </row>
    <row r="27" spans="1:10" ht="12.75">
      <c r="A27" s="15">
        <v>13</v>
      </c>
      <c r="B27" s="40"/>
      <c r="C27" s="41"/>
      <c r="D27" s="33"/>
      <c r="E27" s="29"/>
      <c r="F27" s="34"/>
      <c r="G27" s="35"/>
      <c r="H27" s="56"/>
      <c r="I27" s="57">
        <f t="shared" si="0"/>
        <v>0</v>
      </c>
      <c r="J27" s="31"/>
    </row>
    <row r="28" spans="1:10" ht="12.75">
      <c r="A28" s="15">
        <v>14</v>
      </c>
      <c r="B28" s="40"/>
      <c r="C28" s="41"/>
      <c r="D28" s="33"/>
      <c r="E28" s="29"/>
      <c r="F28" s="34"/>
      <c r="G28" s="35"/>
      <c r="H28" s="56"/>
      <c r="I28" s="57">
        <f t="shared" si="0"/>
        <v>0</v>
      </c>
      <c r="J28" s="31"/>
    </row>
    <row r="29" spans="1:10" ht="12.75">
      <c r="A29" s="15">
        <v>15</v>
      </c>
      <c r="B29" s="40"/>
      <c r="C29" s="41"/>
      <c r="D29" s="33"/>
      <c r="E29" s="29"/>
      <c r="F29" s="34"/>
      <c r="G29" s="35"/>
      <c r="H29" s="56"/>
      <c r="I29" s="57">
        <f t="shared" si="0"/>
        <v>0</v>
      </c>
      <c r="J29" s="31"/>
    </row>
    <row r="30" spans="1:10" ht="12.75">
      <c r="A30" s="15">
        <v>16</v>
      </c>
      <c r="B30" s="36"/>
      <c r="C30" s="37"/>
      <c r="D30" s="33"/>
      <c r="E30" s="29"/>
      <c r="F30" s="34"/>
      <c r="G30" s="35"/>
      <c r="H30" s="56"/>
      <c r="I30" s="57">
        <f t="shared" si="0"/>
        <v>0</v>
      </c>
      <c r="J30" s="31"/>
    </row>
    <row r="31" spans="1:10" ht="12.75">
      <c r="A31" s="15">
        <v>17</v>
      </c>
      <c r="B31" s="36"/>
      <c r="C31" s="37"/>
      <c r="D31" s="33"/>
      <c r="E31" s="29"/>
      <c r="F31" s="34"/>
      <c r="G31" s="35"/>
      <c r="H31" s="56"/>
      <c r="I31" s="57">
        <f t="shared" si="0"/>
        <v>0</v>
      </c>
      <c r="J31" s="31"/>
    </row>
    <row r="32" spans="1:10" ht="12.75">
      <c r="A32" s="15">
        <v>18</v>
      </c>
      <c r="B32" s="36"/>
      <c r="C32" s="37"/>
      <c r="D32" s="33"/>
      <c r="E32" s="29"/>
      <c r="F32" s="34"/>
      <c r="G32" s="35"/>
      <c r="H32" s="56"/>
      <c r="I32" s="57">
        <f t="shared" si="0"/>
        <v>0</v>
      </c>
      <c r="J32" s="31"/>
    </row>
    <row r="33" spans="1:10" ht="12.75">
      <c r="A33" s="15">
        <v>19</v>
      </c>
      <c r="B33" s="36"/>
      <c r="C33" s="37"/>
      <c r="D33" s="33"/>
      <c r="E33" s="29"/>
      <c r="F33" s="34"/>
      <c r="G33" s="35"/>
      <c r="H33" s="56"/>
      <c r="I33" s="57">
        <f t="shared" si="0"/>
        <v>0</v>
      </c>
      <c r="J33" s="31"/>
    </row>
    <row r="34" spans="1:10" ht="12.75">
      <c r="A34" s="15">
        <v>20</v>
      </c>
      <c r="B34" s="61" t="s">
        <v>11</v>
      </c>
      <c r="C34" s="62"/>
      <c r="D34" s="28" t="s">
        <v>20</v>
      </c>
      <c r="E34" s="29"/>
      <c r="F34" s="32">
        <v>1</v>
      </c>
      <c r="G34" s="30" t="s">
        <v>19</v>
      </c>
      <c r="H34" s="56"/>
      <c r="I34" s="57">
        <f t="shared" si="0"/>
        <v>0</v>
      </c>
      <c r="J34" s="31"/>
    </row>
    <row r="35" spans="1:10" ht="13.5" thickBot="1">
      <c r="A35" s="17"/>
      <c r="B35" s="63" t="s">
        <v>28</v>
      </c>
      <c r="C35" s="64"/>
      <c r="D35" s="8"/>
      <c r="E35" s="8"/>
      <c r="F35" s="8"/>
      <c r="G35" s="8"/>
      <c r="H35" s="26"/>
      <c r="I35" s="11">
        <f>SUM(I15:I34)</f>
        <v>0</v>
      </c>
      <c r="J35" s="9"/>
    </row>
    <row r="36" ht="12">
      <c r="I36" s="27" t="s">
        <v>27</v>
      </c>
    </row>
  </sheetData>
  <sheetProtection selectLockedCells="1"/>
  <mergeCells count="3">
    <mergeCell ref="B14:C14"/>
    <mergeCell ref="B34:C34"/>
    <mergeCell ref="B35:C35"/>
  </mergeCells>
  <dataValidations count="1">
    <dataValidation allowBlank="1" showInputMessage="1" showErrorMessage="1" imeMode="off" sqref="C6"/>
  </dataValidations>
  <hyperlinks>
    <hyperlink ref="C8" r:id="rId1" display="genshiryoku-anzen@pref.tottori.lg.jp"/>
  </hyperlink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morimotohideki</dc:creator>
  <cp:keywords/>
  <dc:description/>
  <cp:lastModifiedBy>木下 和夫</cp:lastModifiedBy>
  <cp:lastPrinted>2021-02-24T07:38:48Z</cp:lastPrinted>
  <dcterms:created xsi:type="dcterms:W3CDTF">2005-06-14T06:59:38Z</dcterms:created>
  <dcterms:modified xsi:type="dcterms:W3CDTF">2024-05-09T12:21:47Z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